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3"/>
  </bookViews>
  <sheets>
    <sheet name="1кв" sheetId="1" r:id="rId1"/>
    <sheet name="апрель" sheetId="2" r:id="rId2"/>
    <sheet name="май" sheetId="3" r:id="rId3"/>
    <sheet name="июнь" sheetId="4" r:id="rId4"/>
  </sheets>
  <definedNames/>
  <calcPr fullCalcOnLoad="1"/>
</workbook>
</file>

<file path=xl/sharedStrings.xml><?xml version="1.0" encoding="utf-8"?>
<sst xmlns="http://schemas.openxmlformats.org/spreadsheetml/2006/main" count="190" uniqueCount="50">
  <si>
    <t>Мониторинг "Наша новая школа"</t>
  </si>
  <si>
    <t>шк1</t>
  </si>
  <si>
    <t>шк3</t>
  </si>
  <si>
    <t>шк5</t>
  </si>
  <si>
    <t>шк7</t>
  </si>
  <si>
    <t>шк9</t>
  </si>
  <si>
    <t>шк15</t>
  </si>
  <si>
    <t>шк16</t>
  </si>
  <si>
    <t>Гимназия</t>
  </si>
  <si>
    <t>Лицей</t>
  </si>
  <si>
    <t>шк19</t>
  </si>
  <si>
    <t>шк20</t>
  </si>
  <si>
    <t>за первый квартал 2012г.</t>
  </si>
  <si>
    <t>Суммарное число работников учреждения,получивших в истекшем квартоле заработную плату</t>
  </si>
  <si>
    <t>Суммарное число представителей управленческого персонала (директор,заместители директора) получивших в истекшем квартоле заработную плату</t>
  </si>
  <si>
    <t>Доплата за высшую квалификационную категорию к ставке заработной платы учителя</t>
  </si>
  <si>
    <t>Доплата за первую квалификационную категорию к ставке заработной платы учителя</t>
  </si>
  <si>
    <t>Объем финансового обеспечения выполнения государственного (муниципального) задания учреждению на 2012год на реализацию программ общего образования в образовательном учреждении</t>
  </si>
  <si>
    <t>Объем средств, направляемых на оплату труда и начисления на оплату труда, учебные расходы в образовательном учреждении в 2012г</t>
  </si>
  <si>
    <t>-</t>
  </si>
  <si>
    <r>
      <t>Фонд оплаты труда</t>
    </r>
    <r>
      <rPr>
        <sz val="7"/>
        <rFont val="Arial Cyr"/>
        <family val="0"/>
      </rPr>
      <t xml:space="preserve"> образовательного учреждения за 1квартал 2012г 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</si>
  <si>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первой категории</t>
    </r>
    <r>
      <rPr>
        <sz val="7"/>
        <rFont val="Arial Cyr"/>
        <family val="0"/>
      </rPr>
      <t>, получавших в истекшем квартале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</si>
  <si>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учителей первой категории</t>
    </r>
    <r>
      <rPr>
        <sz val="7"/>
        <rFont val="Arial Cyr"/>
        <family val="0"/>
      </rPr>
      <t xml:space="preserve"> за первый квартал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</si>
  <si>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высшей категории</t>
    </r>
    <r>
      <rPr>
        <sz val="7"/>
        <rFont val="Arial Cyr"/>
        <family val="0"/>
      </rPr>
      <t>, получавших в истекшем квартале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</si>
  <si>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учителей высшей категории</t>
    </r>
    <r>
      <rPr>
        <sz val="7"/>
        <rFont val="Arial Cyr"/>
        <family val="0"/>
      </rPr>
      <t xml:space="preserve"> за 1 квартал 2012г (без страховых взносов во внебюджетные фонды)</t>
    </r>
  </si>
  <si>
    <r>
      <t xml:space="preserve">Фонд оплаты труда </t>
    </r>
    <r>
      <rPr>
        <b/>
        <i/>
        <sz val="7"/>
        <rFont val="Arial Cyr"/>
        <family val="0"/>
      </rPr>
      <t>директора и заместителей директора</t>
    </r>
    <r>
      <rPr>
        <sz val="7"/>
        <rFont val="Arial Cyr"/>
        <family val="0"/>
      </rPr>
      <t xml:space="preserve"> (без страховых взносов во внебюджетные фонды)</t>
    </r>
  </si>
  <si>
    <r>
      <t xml:space="preserve">Фонд оплаты труда </t>
    </r>
    <r>
      <rPr>
        <b/>
        <i/>
        <sz val="7"/>
        <rFont val="Arial Cyr"/>
        <family val="0"/>
      </rPr>
      <t>учителей без категории</t>
    </r>
    <r>
      <rPr>
        <sz val="7"/>
        <rFont val="Arial Cyr"/>
        <family val="0"/>
      </rPr>
      <t xml:space="preserve"> за первый квартал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</si>
  <si>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без категории</t>
    </r>
    <r>
      <rPr>
        <sz val="7"/>
        <rFont val="Arial Cyr"/>
        <family val="0"/>
      </rPr>
      <t>, получавших в истекшем квартале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</si>
  <si>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прочих педагогических работников</t>
    </r>
    <r>
      <rPr>
        <sz val="7"/>
        <rFont val="Arial Cyr"/>
        <family val="0"/>
      </rPr>
      <t xml:space="preserve"> за первый квартал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</si>
  <si>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прочих педагогических работников</t>
    </r>
    <r>
      <rPr>
        <sz val="7"/>
        <rFont val="Arial Cyr"/>
        <family val="0"/>
      </rPr>
      <t>, получавших в истекшем квартале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</si>
  <si>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прочего обслуживающего персонала</t>
    </r>
    <r>
      <rPr>
        <sz val="7"/>
        <rFont val="Arial Cyr"/>
        <family val="0"/>
      </rPr>
      <t xml:space="preserve"> за первый квартал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</si>
  <si>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прочего обслуживающего персонала</t>
    </r>
    <r>
      <rPr>
        <sz val="7"/>
        <rFont val="Arial Cyr"/>
        <family val="0"/>
      </rPr>
      <t>, получавших в истекшем квартале заработную плату</t>
    </r>
  </si>
  <si>
    <r>
      <t>Объем стимулирующих выпла</t>
    </r>
    <r>
      <rPr>
        <sz val="7"/>
        <rFont val="Arial Cyr"/>
        <family val="0"/>
      </rPr>
      <t>т работникам образовательного учреждения за первый квартал 2012г</t>
    </r>
  </si>
  <si>
    <t>за апрель 2012г.</t>
  </si>
  <si>
    <r>
      <t>Фонд оплаты труда</t>
    </r>
    <r>
      <rPr>
        <sz val="7"/>
        <rFont val="Arial Cyr"/>
        <family val="0"/>
      </rPr>
      <t xml:space="preserve"> образовательного учреждения в отчетном м-це 2012г (без страховых взносов во внебюджетные фонды)</t>
    </r>
  </si>
  <si>
    <t>Суммарное число работников учреждения,получивших в отчетном м-це заработную плату</t>
  </si>
  <si>
    <t>Суммарное число представителей управленческого персонала (директор,заместители директора) получивших в отчетном м-це заработную плату</t>
  </si>
  <si>
    <r>
      <t xml:space="preserve">Фонд оплаты труда </t>
    </r>
    <r>
      <rPr>
        <b/>
        <i/>
        <sz val="7"/>
        <rFont val="Arial Cyr"/>
        <family val="0"/>
      </rPr>
      <t>учителей высшей категории</t>
    </r>
    <r>
      <rPr>
        <sz val="7"/>
        <rFont val="Arial Cyr"/>
        <family val="0"/>
      </rPr>
      <t xml:space="preserve"> в отчетном м-це 2012г 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</si>
  <si>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высшей категории</t>
    </r>
    <r>
      <rPr>
        <sz val="7"/>
        <rFont val="Arial Cyr"/>
        <family val="0"/>
      </rPr>
      <t>, получавших в отчетном м-це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</si>
  <si>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учителей первой категории</t>
    </r>
    <r>
      <rPr>
        <sz val="7"/>
        <rFont val="Arial Cyr"/>
        <family val="0"/>
      </rPr>
      <t xml:space="preserve"> в отчетном м-це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</si>
  <si>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первой категории</t>
    </r>
    <r>
      <rPr>
        <sz val="7"/>
        <rFont val="Arial Cyr"/>
        <family val="0"/>
      </rPr>
      <t>, получавших в отчетном м-це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</si>
  <si>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учителей без категории</t>
    </r>
    <r>
      <rPr>
        <sz val="7"/>
        <rFont val="Arial Cyr"/>
        <family val="0"/>
      </rPr>
      <t xml:space="preserve"> в отчетном м-це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</si>
  <si>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учителей без категории</t>
    </r>
    <r>
      <rPr>
        <sz val="7"/>
        <rFont val="Arial Cyr"/>
        <family val="0"/>
      </rPr>
      <t>, получавших в в отчетном м-це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</si>
  <si>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прочих педагогических работников</t>
    </r>
    <r>
      <rPr>
        <sz val="7"/>
        <rFont val="Arial Cyr"/>
        <family val="0"/>
      </rPr>
      <t xml:space="preserve"> в отчетном м-це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</si>
  <si>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прочих педагогических работников</t>
    </r>
    <r>
      <rPr>
        <sz val="7"/>
        <rFont val="Arial Cyr"/>
        <family val="0"/>
      </rPr>
      <t>, получавших в отчетном м-це заработную плату</t>
    </r>
  </si>
  <si>
    <r>
      <t xml:space="preserve">Фонд оплаты труда </t>
    </r>
    <r>
      <rPr>
        <b/>
        <i/>
        <sz val="7"/>
        <rFont val="Arial Cyr"/>
        <family val="0"/>
      </rPr>
      <t>прочего обслуживающего персонала</t>
    </r>
    <r>
      <rPr>
        <sz val="7"/>
        <rFont val="Arial Cyr"/>
        <family val="0"/>
      </rPr>
      <t xml:space="preserve"> в отчетном м-це 2012г(без страховых взносов во внебюджетные фонды)</t>
    </r>
  </si>
  <si>
    <r>
      <t xml:space="preserve">Суммарное число </t>
    </r>
    <r>
      <rPr>
        <b/>
        <i/>
        <sz val="7"/>
        <rFont val="Arial Cyr"/>
        <family val="0"/>
      </rPr>
      <t>прочего обслуживающего персонала</t>
    </r>
    <r>
      <rPr>
        <sz val="7"/>
        <rFont val="Arial Cyr"/>
        <family val="0"/>
      </rPr>
      <t>, получавших в отчетном м-це заработную плату</t>
    </r>
  </si>
  <si>
    <r>
      <t>Объем стимулирующих выпла</t>
    </r>
    <r>
      <rPr>
        <sz val="7"/>
        <rFont val="Arial Cyr"/>
        <family val="0"/>
      </rPr>
      <t>т работникам образовательного учреждения в отчетном м-це 2012г</t>
    </r>
  </si>
  <si>
    <t>за май 2012г.</t>
  </si>
  <si>
    <t>за июнь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</si>
</sst>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8.625" style="0" customWidth="1"/>
  </cols>
  <sheetData>
    <row r="1" ht="12.75">
      <c r="D1" t="s">
        <v>0</v>
      </c>
    </row>
    <row r="3" ht="12.75">
      <c r="B3" t="s">
        <v>12</v>
      </c>
    </row>
    <row r="4" spans="2:13" ht="12.75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42.75" customHeight="1">
      <c r="B5" s="4" t="s">
        <v>20</v>
      </c>
      <c r="C5" s="2">
        <v>1730.8</v>
      </c>
      <c r="D5" s="2">
        <v>1484.7</v>
      </c>
      <c r="E5" s="2">
        <v>1929.31</v>
      </c>
      <c r="F5" s="2">
        <v>3515</v>
      </c>
      <c r="G5" s="2">
        <v>1456.4</v>
      </c>
      <c r="H5" s="2">
        <v>1581.18</v>
      </c>
      <c r="I5" s="2">
        <v>1558.68</v>
      </c>
      <c r="J5" s="2">
        <v>5715.9</v>
      </c>
      <c r="K5" s="2">
        <v>4915.11</v>
      </c>
      <c r="L5" s="2">
        <v>5227.2</v>
      </c>
      <c r="M5" s="2">
        <v>3980.52</v>
      </c>
    </row>
    <row r="6" spans="2:13" ht="39">
      <c r="B6" s="3" t="s">
        <v>13</v>
      </c>
      <c r="C6" s="2">
        <v>113</v>
      </c>
      <c r="D6" s="2">
        <v>97</v>
      </c>
      <c r="E6" s="2">
        <v>144</v>
      </c>
      <c r="F6" s="2">
        <v>252</v>
      </c>
      <c r="G6" s="2">
        <v>121</v>
      </c>
      <c r="H6" s="2">
        <v>103</v>
      </c>
      <c r="I6" s="2">
        <v>131</v>
      </c>
      <c r="J6" s="2">
        <v>285</v>
      </c>
      <c r="K6" s="2">
        <v>262</v>
      </c>
      <c r="L6" s="2">
        <v>286</v>
      </c>
      <c r="M6" s="2">
        <v>236</v>
      </c>
    </row>
    <row r="7" spans="2:13" ht="44.25" customHeight="1">
      <c r="B7" s="3" t="s">
        <v>25</v>
      </c>
      <c r="C7" s="2">
        <v>229.4</v>
      </c>
      <c r="D7" s="2">
        <v>177.2</v>
      </c>
      <c r="E7" s="2">
        <v>237.3</v>
      </c>
      <c r="F7" s="2">
        <v>416.5</v>
      </c>
      <c r="G7" s="2">
        <v>192.7</v>
      </c>
      <c r="H7" s="2">
        <v>223.12</v>
      </c>
      <c r="I7" s="2">
        <v>254.39</v>
      </c>
      <c r="J7" s="2">
        <v>587</v>
      </c>
      <c r="K7" s="2">
        <v>457.77</v>
      </c>
      <c r="L7" s="2">
        <v>786</v>
      </c>
      <c r="M7" s="2">
        <v>508.6</v>
      </c>
    </row>
    <row r="8" spans="2:13" ht="50.25" customHeight="1">
      <c r="B8" s="3" t="s">
        <v>14</v>
      </c>
      <c r="C8" s="2">
        <v>9</v>
      </c>
      <c r="D8" s="2">
        <v>9</v>
      </c>
      <c r="E8" s="2">
        <v>12</v>
      </c>
      <c r="F8" s="2">
        <v>15</v>
      </c>
      <c r="G8" s="2">
        <v>9</v>
      </c>
      <c r="H8" s="2">
        <v>9</v>
      </c>
      <c r="I8" s="2">
        <v>15</v>
      </c>
      <c r="J8" s="2">
        <v>15</v>
      </c>
      <c r="K8" s="2">
        <v>15</v>
      </c>
      <c r="L8" s="2">
        <v>21</v>
      </c>
      <c r="M8" s="2">
        <v>15</v>
      </c>
    </row>
    <row r="9" spans="2:13" ht="48.75">
      <c r="B9" s="3" t="s">
        <v>24</v>
      </c>
      <c r="C9" s="2">
        <v>45.172</v>
      </c>
      <c r="D9" s="2">
        <v>49.9</v>
      </c>
      <c r="E9" s="2" t="s">
        <v>19</v>
      </c>
      <c r="F9" s="2" t="s">
        <v>19</v>
      </c>
      <c r="G9" s="2" t="s">
        <v>19</v>
      </c>
      <c r="H9" s="2">
        <v>18.326</v>
      </c>
      <c r="I9" s="2">
        <v>133.08</v>
      </c>
      <c r="J9" s="2">
        <v>1409.6</v>
      </c>
      <c r="K9" s="2">
        <v>884.657</v>
      </c>
      <c r="L9" s="2">
        <v>603.8</v>
      </c>
      <c r="M9" s="2">
        <v>253.774</v>
      </c>
    </row>
    <row r="10" spans="2:13" ht="39">
      <c r="B10" s="3" t="s">
        <v>23</v>
      </c>
      <c r="C10" s="2">
        <v>6</v>
      </c>
      <c r="D10" s="2">
        <v>3</v>
      </c>
      <c r="E10" s="2" t="s">
        <v>19</v>
      </c>
      <c r="F10" s="2" t="s">
        <v>19</v>
      </c>
      <c r="G10" s="2" t="s">
        <v>19</v>
      </c>
      <c r="H10" s="2">
        <v>3</v>
      </c>
      <c r="I10" s="2">
        <v>8</v>
      </c>
      <c r="J10" s="2">
        <v>54</v>
      </c>
      <c r="K10" s="2">
        <v>30</v>
      </c>
      <c r="L10" s="2">
        <v>21</v>
      </c>
      <c r="M10" s="2">
        <v>9</v>
      </c>
    </row>
    <row r="11" spans="2:13" ht="41.25" customHeight="1">
      <c r="B11" s="3" t="s">
        <v>22</v>
      </c>
      <c r="C11" s="2">
        <v>256.739</v>
      </c>
      <c r="D11" s="2">
        <v>629.2</v>
      </c>
      <c r="E11" s="2">
        <v>700.46</v>
      </c>
      <c r="F11" s="2">
        <v>660.5</v>
      </c>
      <c r="G11" s="2">
        <v>158</v>
      </c>
      <c r="H11" s="2">
        <v>512.409</v>
      </c>
      <c r="I11" s="2">
        <v>179.14</v>
      </c>
      <c r="J11" s="2">
        <v>1356.6</v>
      </c>
      <c r="K11" s="2">
        <v>1334.632</v>
      </c>
      <c r="L11" s="2">
        <v>1241.5</v>
      </c>
      <c r="M11" s="2">
        <v>760.122</v>
      </c>
    </row>
    <row r="12" spans="2:13" ht="39">
      <c r="B12" s="3" t="s">
        <v>21</v>
      </c>
      <c r="C12" s="2">
        <v>15</v>
      </c>
      <c r="D12" s="2">
        <v>24</v>
      </c>
      <c r="E12" s="2">
        <v>36</v>
      </c>
      <c r="F12" s="2">
        <v>30</v>
      </c>
      <c r="G12" s="2">
        <v>9</v>
      </c>
      <c r="H12" s="2">
        <v>21</v>
      </c>
      <c r="I12" s="2">
        <v>12</v>
      </c>
      <c r="J12" s="2">
        <v>54</v>
      </c>
      <c r="K12" s="2">
        <v>54</v>
      </c>
      <c r="L12" s="2">
        <v>34</v>
      </c>
      <c r="M12" s="2">
        <v>30</v>
      </c>
    </row>
    <row r="13" spans="2:13" ht="41.25" customHeight="1">
      <c r="B13" s="3" t="s">
        <v>26</v>
      </c>
      <c r="C13" s="1">
        <v>689.689</v>
      </c>
      <c r="D13" s="1">
        <v>189.1</v>
      </c>
      <c r="E13" s="1">
        <v>536.3</v>
      </c>
      <c r="F13" s="1">
        <v>1589</v>
      </c>
      <c r="G13" s="1">
        <v>668.4</v>
      </c>
      <c r="H13" s="1">
        <v>305.965</v>
      </c>
      <c r="I13" s="1">
        <v>543.61</v>
      </c>
      <c r="J13" s="1">
        <v>1122.1</v>
      </c>
      <c r="K13" s="1">
        <v>982.787</v>
      </c>
      <c r="L13" s="1">
        <v>1564.5</v>
      </c>
      <c r="M13" s="1">
        <v>1549.904</v>
      </c>
    </row>
    <row r="14" spans="2:13" ht="39.75" customHeight="1">
      <c r="B14" s="3" t="s">
        <v>27</v>
      </c>
      <c r="C14" s="1">
        <v>33</v>
      </c>
      <c r="D14" s="1">
        <v>14</v>
      </c>
      <c r="E14" s="1">
        <v>42</v>
      </c>
      <c r="F14" s="1">
        <v>107</v>
      </c>
      <c r="G14" s="1">
        <v>45</v>
      </c>
      <c r="H14" s="1">
        <v>17</v>
      </c>
      <c r="I14" s="1">
        <v>44</v>
      </c>
      <c r="J14" s="1">
        <v>54</v>
      </c>
      <c r="K14" s="1">
        <v>52</v>
      </c>
      <c r="L14" s="1">
        <v>101</v>
      </c>
      <c r="M14" s="1">
        <v>95</v>
      </c>
    </row>
    <row r="15" spans="2:13" ht="29.25">
      <c r="B15" s="3" t="s">
        <v>15</v>
      </c>
      <c r="C15" s="1">
        <v>50</v>
      </c>
      <c r="D15" s="1">
        <v>50</v>
      </c>
      <c r="E15" s="1" t="s">
        <v>19</v>
      </c>
      <c r="F15" s="1" t="s">
        <v>19</v>
      </c>
      <c r="G15" s="1" t="s">
        <v>19</v>
      </c>
      <c r="H15" s="1">
        <v>50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</row>
    <row r="16" spans="2:13" ht="29.25">
      <c r="B16" s="3" t="s">
        <v>16</v>
      </c>
      <c r="C16" s="1">
        <v>40</v>
      </c>
      <c r="D16" s="1">
        <v>40</v>
      </c>
      <c r="E16" s="1">
        <v>40</v>
      </c>
      <c r="F16" s="1">
        <v>40</v>
      </c>
      <c r="G16" s="1">
        <v>40</v>
      </c>
      <c r="H16" s="1">
        <v>40</v>
      </c>
      <c r="I16" s="1">
        <v>40</v>
      </c>
      <c r="J16" s="1">
        <v>40</v>
      </c>
      <c r="K16" s="1">
        <v>40</v>
      </c>
      <c r="L16" s="1">
        <v>40</v>
      </c>
      <c r="M16" s="1">
        <v>40</v>
      </c>
    </row>
    <row r="17" spans="2:13" ht="48.75" customHeight="1">
      <c r="B17" s="3" t="s">
        <v>28</v>
      </c>
      <c r="C17" s="1">
        <v>106.4</v>
      </c>
      <c r="D17" s="1">
        <v>108.6</v>
      </c>
      <c r="E17" s="1">
        <v>140.31</v>
      </c>
      <c r="F17" s="1">
        <v>274</v>
      </c>
      <c r="G17" s="1">
        <v>104.8</v>
      </c>
      <c r="H17" s="1">
        <v>185.5</v>
      </c>
      <c r="I17" s="1">
        <v>120.81</v>
      </c>
      <c r="J17" s="1">
        <v>398.9</v>
      </c>
      <c r="K17" s="1">
        <v>516.48</v>
      </c>
      <c r="L17" s="1">
        <v>306.9</v>
      </c>
      <c r="M17" s="1">
        <v>293.41</v>
      </c>
    </row>
    <row r="18" spans="2:13" ht="33.75" customHeight="1">
      <c r="B18" s="3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</row>
    <row r="19" spans="2:13" ht="37.5" customHeight="1">
      <c r="B19" s="3" t="s">
        <v>29</v>
      </c>
      <c r="C19" s="1">
        <v>9</v>
      </c>
      <c r="D19" s="1">
        <v>9</v>
      </c>
      <c r="E19" s="1">
        <v>12</v>
      </c>
      <c r="F19" s="1">
        <v>22</v>
      </c>
      <c r="G19" s="1">
        <v>16</v>
      </c>
      <c r="H19" s="1">
        <v>12</v>
      </c>
      <c r="I19" s="1">
        <v>12</v>
      </c>
      <c r="J19" s="1">
        <v>21</v>
      </c>
      <c r="K19" s="1">
        <v>23</v>
      </c>
      <c r="L19" s="1">
        <v>24</v>
      </c>
      <c r="M19" s="1">
        <v>21</v>
      </c>
    </row>
    <row r="20" spans="2:13" ht="48.75">
      <c r="B20" s="3" t="s">
        <v>30</v>
      </c>
      <c r="C20" s="1">
        <v>403.4</v>
      </c>
      <c r="D20" s="1">
        <v>330.7</v>
      </c>
      <c r="E20" s="1">
        <v>314.94</v>
      </c>
      <c r="F20" s="1">
        <v>575</v>
      </c>
      <c r="G20" s="1">
        <v>332.5</v>
      </c>
      <c r="H20" s="1">
        <v>335.86</v>
      </c>
      <c r="I20" s="1">
        <v>327.65</v>
      </c>
      <c r="J20" s="1">
        <v>841.7</v>
      </c>
      <c r="K20" s="1">
        <v>738.784</v>
      </c>
      <c r="L20" s="1">
        <v>724.5</v>
      </c>
      <c r="M20" s="1">
        <v>614.71</v>
      </c>
    </row>
    <row r="21" spans="2:13" ht="39">
      <c r="B21" s="3" t="s">
        <v>31</v>
      </c>
      <c r="C21" s="1">
        <v>41</v>
      </c>
      <c r="D21" s="1">
        <v>38</v>
      </c>
      <c r="E21" s="1">
        <v>42</v>
      </c>
      <c r="F21" s="1">
        <v>78</v>
      </c>
      <c r="G21" s="1">
        <v>42</v>
      </c>
      <c r="H21" s="1">
        <v>41</v>
      </c>
      <c r="I21" s="1">
        <v>40</v>
      </c>
      <c r="J21" s="1">
        <v>87</v>
      </c>
      <c r="K21" s="1">
        <v>88</v>
      </c>
      <c r="L21" s="1">
        <v>85</v>
      </c>
      <c r="M21" s="1">
        <v>66</v>
      </c>
    </row>
    <row r="22" spans="2:13" ht="38.25">
      <c r="B22" s="4" t="s">
        <v>32</v>
      </c>
      <c r="C22" s="1">
        <v>476.2</v>
      </c>
      <c r="D22" s="1">
        <v>372</v>
      </c>
      <c r="E22" s="1">
        <v>392.46</v>
      </c>
      <c r="F22" s="1">
        <v>641</v>
      </c>
      <c r="G22" s="1">
        <v>223.6</v>
      </c>
      <c r="H22" s="1">
        <v>307.76</v>
      </c>
      <c r="I22" s="1">
        <v>172.8</v>
      </c>
      <c r="J22" s="1">
        <v>1827.3</v>
      </c>
      <c r="K22" s="1">
        <v>1526.39</v>
      </c>
      <c r="L22" s="1">
        <v>1814.9</v>
      </c>
      <c r="M22" s="1">
        <v>1026.61</v>
      </c>
    </row>
    <row r="23" spans="2:13" ht="68.25">
      <c r="B23" s="3" t="s">
        <v>17</v>
      </c>
      <c r="C23" s="1">
        <v>11306</v>
      </c>
      <c r="D23" s="1">
        <v>9814</v>
      </c>
      <c r="E23" s="1">
        <v>12960</v>
      </c>
      <c r="F23" s="1">
        <v>22203</v>
      </c>
      <c r="G23" s="1">
        <v>13228</v>
      </c>
      <c r="H23" s="1">
        <v>14302</v>
      </c>
      <c r="I23" s="1">
        <v>11505</v>
      </c>
      <c r="J23" s="1">
        <v>38740</v>
      </c>
      <c r="K23" s="1">
        <v>32139</v>
      </c>
      <c r="L23" s="1">
        <v>34309</v>
      </c>
      <c r="M23" s="1">
        <v>25600</v>
      </c>
    </row>
    <row r="24" spans="2:13" ht="48.75">
      <c r="B24" s="3" t="s">
        <v>18</v>
      </c>
      <c r="C24" s="1">
        <v>8757</v>
      </c>
      <c r="D24" s="1">
        <v>8340</v>
      </c>
      <c r="E24" s="1">
        <v>9994</v>
      </c>
      <c r="F24" s="1">
        <v>17263</v>
      </c>
      <c r="G24" s="1">
        <v>8697</v>
      </c>
      <c r="H24" s="1">
        <v>10012</v>
      </c>
      <c r="I24" s="1">
        <v>8805</v>
      </c>
      <c r="J24" s="1">
        <v>31613</v>
      </c>
      <c r="K24" s="1">
        <v>27068</v>
      </c>
      <c r="L24" s="1">
        <v>28580</v>
      </c>
      <c r="M24" s="1">
        <v>20379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8.625" style="0" customWidth="1"/>
  </cols>
  <sheetData>
    <row r="1" ht="12.75">
      <c r="D1" t="s">
        <v>0</v>
      </c>
    </row>
    <row r="3" ht="12.75">
      <c r="B3" t="s">
        <v>33</v>
      </c>
    </row>
    <row r="4" spans="2:13" ht="12.75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48" customHeight="1">
      <c r="B5" s="4" t="s">
        <v>34</v>
      </c>
      <c r="C5" s="2">
        <f>C7+C9+C11+C13+C17+C20</f>
        <v>577.3000000000001</v>
      </c>
      <c r="D5" s="2">
        <f>D7+D9+D11+D13+D17+D20</f>
        <v>501.2</v>
      </c>
      <c r="E5" s="2">
        <f>E7+E11+E13+E17+E20</f>
        <v>682.59</v>
      </c>
      <c r="F5" s="2">
        <f aca="true" t="shared" si="0" ref="F5:M5">F7+F9+F11+F13+F17+F20</f>
        <v>1233.3</v>
      </c>
      <c r="G5" s="2">
        <f t="shared" si="0"/>
        <v>489.2</v>
      </c>
      <c r="H5" s="2">
        <f t="shared" si="0"/>
        <v>493.38</v>
      </c>
      <c r="I5" s="2">
        <f t="shared" si="0"/>
        <v>497.19</v>
      </c>
      <c r="J5" s="2">
        <f t="shared" si="0"/>
        <v>1951.9</v>
      </c>
      <c r="K5" s="2">
        <f t="shared" si="0"/>
        <v>1630.08</v>
      </c>
      <c r="L5" s="2">
        <f t="shared" si="0"/>
        <v>1822.3000000000002</v>
      </c>
      <c r="M5" s="2">
        <f t="shared" si="0"/>
        <v>1361.2500000000002</v>
      </c>
    </row>
    <row r="6" spans="2:13" ht="29.25">
      <c r="B6" s="3" t="s">
        <v>35</v>
      </c>
      <c r="C6" s="2">
        <f>C8+C10+C12+C14+C19+C21</f>
        <v>38</v>
      </c>
      <c r="D6" s="2">
        <f aca="true" t="shared" si="1" ref="D6:M6">D8+D10+D12+D14+D19+D21</f>
        <v>33</v>
      </c>
      <c r="E6" s="2">
        <f>E8+E12+E14+E19+E21</f>
        <v>50</v>
      </c>
      <c r="F6" s="2">
        <f t="shared" si="1"/>
        <v>85</v>
      </c>
      <c r="G6" s="2">
        <f t="shared" si="1"/>
        <v>39</v>
      </c>
      <c r="H6" s="2">
        <f t="shared" si="1"/>
        <v>34</v>
      </c>
      <c r="I6" s="2">
        <f t="shared" si="1"/>
        <v>42</v>
      </c>
      <c r="J6" s="2">
        <f t="shared" si="1"/>
        <v>93</v>
      </c>
      <c r="K6" s="2">
        <f t="shared" si="1"/>
        <v>88</v>
      </c>
      <c r="L6" s="2">
        <f t="shared" si="1"/>
        <v>95</v>
      </c>
      <c r="M6" s="2">
        <f t="shared" si="1"/>
        <v>78</v>
      </c>
    </row>
    <row r="7" spans="2:13" ht="44.25" customHeight="1">
      <c r="B7" s="3" t="s">
        <v>25</v>
      </c>
      <c r="C7" s="2">
        <v>79.8</v>
      </c>
      <c r="D7" s="2">
        <v>56.5</v>
      </c>
      <c r="E7" s="2">
        <v>104.23</v>
      </c>
      <c r="F7" s="2">
        <v>119.6</v>
      </c>
      <c r="G7" s="2">
        <v>60.2</v>
      </c>
      <c r="H7" s="2">
        <v>72.94</v>
      </c>
      <c r="I7" s="2">
        <v>80.82</v>
      </c>
      <c r="J7" s="2">
        <v>199.1</v>
      </c>
      <c r="K7" s="2">
        <v>149.5</v>
      </c>
      <c r="L7" s="2">
        <v>249</v>
      </c>
      <c r="M7" s="2">
        <v>168.8</v>
      </c>
    </row>
    <row r="8" spans="2:13" ht="50.25" customHeight="1">
      <c r="B8" s="3" t="s">
        <v>36</v>
      </c>
      <c r="C8" s="2">
        <v>3</v>
      </c>
      <c r="D8" s="2">
        <v>3</v>
      </c>
      <c r="E8" s="2">
        <v>4</v>
      </c>
      <c r="F8" s="2">
        <v>5</v>
      </c>
      <c r="G8" s="2">
        <v>3</v>
      </c>
      <c r="H8" s="2">
        <v>3</v>
      </c>
      <c r="I8" s="2">
        <v>5</v>
      </c>
      <c r="J8" s="2">
        <v>5</v>
      </c>
      <c r="K8" s="2">
        <v>5</v>
      </c>
      <c r="L8" s="2">
        <v>7</v>
      </c>
      <c r="M8" s="2">
        <v>5</v>
      </c>
    </row>
    <row r="9" spans="2:13" ht="48.75">
      <c r="B9" s="3" t="s">
        <v>37</v>
      </c>
      <c r="C9" s="2">
        <v>45.8</v>
      </c>
      <c r="D9" s="2">
        <v>16.841</v>
      </c>
      <c r="E9" s="2" t="s">
        <v>19</v>
      </c>
      <c r="F9" s="2"/>
      <c r="G9" s="2"/>
      <c r="H9" s="2">
        <v>22.206</v>
      </c>
      <c r="I9" s="2">
        <v>45.67</v>
      </c>
      <c r="J9" s="2">
        <v>451.5</v>
      </c>
      <c r="K9" s="2">
        <v>367.8</v>
      </c>
      <c r="L9" s="2">
        <v>190.5</v>
      </c>
      <c r="M9" s="2">
        <v>115.4</v>
      </c>
    </row>
    <row r="10" spans="2:13" ht="39">
      <c r="B10" s="3" t="s">
        <v>38</v>
      </c>
      <c r="C10" s="2">
        <v>2</v>
      </c>
      <c r="D10" s="2">
        <v>1</v>
      </c>
      <c r="E10" s="2" t="s">
        <v>19</v>
      </c>
      <c r="F10" s="2"/>
      <c r="G10" s="2"/>
      <c r="H10" s="2">
        <v>1</v>
      </c>
      <c r="I10" s="2">
        <v>3</v>
      </c>
      <c r="J10" s="2">
        <v>17</v>
      </c>
      <c r="K10" s="2">
        <v>12</v>
      </c>
      <c r="L10" s="2">
        <v>7</v>
      </c>
      <c r="M10" s="2">
        <v>4</v>
      </c>
    </row>
    <row r="11" spans="2:13" ht="41.25" customHeight="1">
      <c r="B11" s="3" t="s">
        <v>39</v>
      </c>
      <c r="C11" s="2">
        <v>79.7</v>
      </c>
      <c r="D11" s="2">
        <v>150.757</v>
      </c>
      <c r="E11" s="2">
        <v>237.904</v>
      </c>
      <c r="F11" s="2">
        <v>231.795</v>
      </c>
      <c r="G11" s="2">
        <v>57.44</v>
      </c>
      <c r="H11" s="2">
        <v>179.504</v>
      </c>
      <c r="I11" s="2">
        <v>61.205</v>
      </c>
      <c r="J11" s="2">
        <v>480.7</v>
      </c>
      <c r="K11" s="2">
        <v>435.86</v>
      </c>
      <c r="L11" s="2">
        <v>474.2</v>
      </c>
      <c r="M11" s="2">
        <v>259.78</v>
      </c>
    </row>
    <row r="12" spans="2:13" ht="39">
      <c r="B12" s="3" t="s">
        <v>40</v>
      </c>
      <c r="C12" s="2">
        <v>3</v>
      </c>
      <c r="D12" s="2">
        <v>8</v>
      </c>
      <c r="E12" s="2">
        <v>14</v>
      </c>
      <c r="F12" s="2">
        <v>10</v>
      </c>
      <c r="G12" s="2">
        <v>3</v>
      </c>
      <c r="H12" s="2">
        <v>8</v>
      </c>
      <c r="I12" s="2">
        <v>4</v>
      </c>
      <c r="J12" s="2">
        <v>19</v>
      </c>
      <c r="K12" s="2">
        <v>19</v>
      </c>
      <c r="L12" s="2">
        <v>19</v>
      </c>
      <c r="M12" s="2">
        <v>10</v>
      </c>
    </row>
    <row r="13" spans="2:13" ht="41.25" customHeight="1">
      <c r="B13" s="3" t="s">
        <v>41</v>
      </c>
      <c r="C13" s="1">
        <v>232.4</v>
      </c>
      <c r="D13" s="1">
        <v>129.202</v>
      </c>
      <c r="E13" s="1">
        <v>199.446</v>
      </c>
      <c r="F13" s="1">
        <v>581.305</v>
      </c>
      <c r="G13" s="1">
        <v>234.26</v>
      </c>
      <c r="H13" s="1">
        <v>64.79</v>
      </c>
      <c r="I13" s="1">
        <v>167.775</v>
      </c>
      <c r="J13" s="1">
        <v>412.2</v>
      </c>
      <c r="K13" s="1">
        <v>233.96</v>
      </c>
      <c r="L13" s="1">
        <v>553.8</v>
      </c>
      <c r="M13" s="1">
        <v>513.82</v>
      </c>
    </row>
    <row r="14" spans="2:13" ht="39.75" customHeight="1">
      <c r="B14" s="3" t="s">
        <v>42</v>
      </c>
      <c r="C14" s="1">
        <v>14</v>
      </c>
      <c r="D14" s="1">
        <v>5</v>
      </c>
      <c r="E14" s="1">
        <v>13</v>
      </c>
      <c r="F14" s="1">
        <v>35</v>
      </c>
      <c r="G14" s="1">
        <v>15</v>
      </c>
      <c r="H14" s="1">
        <v>4</v>
      </c>
      <c r="I14" s="1">
        <v>13</v>
      </c>
      <c r="J14" s="1">
        <v>18</v>
      </c>
      <c r="K14" s="1">
        <v>14</v>
      </c>
      <c r="L14" s="1">
        <v>26</v>
      </c>
      <c r="M14" s="1">
        <v>30</v>
      </c>
    </row>
    <row r="15" spans="2:13" ht="29.25">
      <c r="B15" s="3" t="s">
        <v>15</v>
      </c>
      <c r="C15" s="1">
        <v>50</v>
      </c>
      <c r="D15" s="1">
        <v>50</v>
      </c>
      <c r="E15" s="1" t="s">
        <v>19</v>
      </c>
      <c r="F15" s="1" t="s">
        <v>19</v>
      </c>
      <c r="G15" s="1" t="s">
        <v>19</v>
      </c>
      <c r="H15" s="1">
        <v>50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</row>
    <row r="16" spans="2:13" ht="29.25">
      <c r="B16" s="3" t="s">
        <v>16</v>
      </c>
      <c r="C16" s="1">
        <v>40</v>
      </c>
      <c r="D16" s="1">
        <v>40</v>
      </c>
      <c r="E16" s="1">
        <v>40</v>
      </c>
      <c r="F16" s="1">
        <v>40</v>
      </c>
      <c r="G16" s="1">
        <v>40</v>
      </c>
      <c r="H16" s="1">
        <v>40</v>
      </c>
      <c r="I16" s="1">
        <v>40</v>
      </c>
      <c r="J16" s="1">
        <v>40</v>
      </c>
      <c r="K16" s="1">
        <v>40</v>
      </c>
      <c r="L16" s="1">
        <v>40</v>
      </c>
      <c r="M16" s="1">
        <v>40</v>
      </c>
    </row>
    <row r="17" spans="2:13" ht="48.75" customHeight="1">
      <c r="B17" s="3" t="s">
        <v>43</v>
      </c>
      <c r="C17" s="1">
        <v>25</v>
      </c>
      <c r="D17" s="1">
        <v>35.7</v>
      </c>
      <c r="E17" s="1">
        <v>42.22</v>
      </c>
      <c r="F17" s="1">
        <v>109.6</v>
      </c>
      <c r="G17" s="1">
        <v>35</v>
      </c>
      <c r="H17" s="1">
        <v>58.54</v>
      </c>
      <c r="I17" s="1">
        <v>39.15</v>
      </c>
      <c r="J17" s="1">
        <v>108.5</v>
      </c>
      <c r="K17" s="1">
        <v>176.35</v>
      </c>
      <c r="L17" s="1">
        <v>107.9</v>
      </c>
      <c r="M17" s="1">
        <v>111.02</v>
      </c>
    </row>
    <row r="18" spans="2:13" ht="33.75" customHeight="1">
      <c r="B18" s="3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</row>
    <row r="19" spans="2:13" ht="37.5" customHeight="1">
      <c r="B19" s="3" t="s">
        <v>44</v>
      </c>
      <c r="C19" s="1">
        <v>2</v>
      </c>
      <c r="D19" s="1">
        <v>3</v>
      </c>
      <c r="E19" s="1">
        <v>4</v>
      </c>
      <c r="F19" s="1">
        <v>8</v>
      </c>
      <c r="G19" s="1">
        <v>5</v>
      </c>
      <c r="H19" s="1">
        <v>4</v>
      </c>
      <c r="I19" s="1">
        <v>4</v>
      </c>
      <c r="J19" s="1">
        <v>5</v>
      </c>
      <c r="K19" s="1">
        <v>8</v>
      </c>
      <c r="L19" s="1">
        <v>8</v>
      </c>
      <c r="M19" s="1">
        <v>7</v>
      </c>
    </row>
    <row r="20" spans="2:13" ht="48.75">
      <c r="B20" s="3" t="s">
        <v>45</v>
      </c>
      <c r="C20" s="1">
        <v>114.6</v>
      </c>
      <c r="D20" s="1">
        <v>112.2</v>
      </c>
      <c r="E20" s="1">
        <v>98.79</v>
      </c>
      <c r="F20" s="1">
        <v>191</v>
      </c>
      <c r="G20" s="1">
        <v>102.3</v>
      </c>
      <c r="H20" s="1">
        <v>95.4</v>
      </c>
      <c r="I20" s="1">
        <v>102.57</v>
      </c>
      <c r="J20" s="1">
        <v>299.9</v>
      </c>
      <c r="K20" s="1">
        <v>266.61</v>
      </c>
      <c r="L20" s="1">
        <v>246.9</v>
      </c>
      <c r="M20" s="1">
        <v>192.43</v>
      </c>
    </row>
    <row r="21" spans="2:13" ht="39">
      <c r="B21" s="3" t="s">
        <v>46</v>
      </c>
      <c r="C21" s="1">
        <v>14</v>
      </c>
      <c r="D21" s="1">
        <v>13</v>
      </c>
      <c r="E21" s="1">
        <v>15</v>
      </c>
      <c r="F21" s="1">
        <v>27</v>
      </c>
      <c r="G21" s="1">
        <v>13</v>
      </c>
      <c r="H21" s="1">
        <v>14</v>
      </c>
      <c r="I21" s="1">
        <v>13</v>
      </c>
      <c r="J21" s="1">
        <v>29</v>
      </c>
      <c r="K21" s="1">
        <v>30</v>
      </c>
      <c r="L21" s="1">
        <v>28</v>
      </c>
      <c r="M21" s="1">
        <v>22</v>
      </c>
    </row>
    <row r="22" spans="2:13" ht="38.25">
      <c r="B22" s="4" t="s">
        <v>47</v>
      </c>
      <c r="C22" s="1">
        <v>120.5</v>
      </c>
      <c r="D22" s="1">
        <v>43.3</v>
      </c>
      <c r="E22" s="1">
        <v>121.21</v>
      </c>
      <c r="F22" s="1">
        <v>256.7</v>
      </c>
      <c r="G22" s="1">
        <v>55.2</v>
      </c>
      <c r="H22" s="1">
        <v>60.39</v>
      </c>
      <c r="I22" s="1">
        <v>17.77</v>
      </c>
      <c r="J22" s="1">
        <v>627.9</v>
      </c>
      <c r="K22" s="1">
        <v>462.5</v>
      </c>
      <c r="L22" s="1">
        <v>539.3</v>
      </c>
      <c r="M22" s="1">
        <v>299.56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4">
      <selection activeCell="B4" sqref="B4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8.625" style="0" customWidth="1"/>
  </cols>
  <sheetData>
    <row r="1" ht="12.75">
      <c r="D1" t="s">
        <v>0</v>
      </c>
    </row>
    <row r="3" ht="12.75">
      <c r="B3" t="s">
        <v>48</v>
      </c>
    </row>
    <row r="4" spans="2:13" ht="12.75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48" customHeight="1">
      <c r="B5" s="4" t="s">
        <v>34</v>
      </c>
      <c r="C5" s="2">
        <f>C7+C9+C11+C13+C17+C20</f>
        <v>530.1700000000001</v>
      </c>
      <c r="D5" s="2">
        <f>D7+D9+D11+D13+D17+D20</f>
        <v>506.1</v>
      </c>
      <c r="E5" s="2">
        <f>E7+E11+E13+E17+E20</f>
        <v>663.28</v>
      </c>
      <c r="F5" s="2">
        <f>F7+F9+F11+F13+F17+F20</f>
        <v>1203.1</v>
      </c>
      <c r="G5" s="2">
        <f aca="true" t="shared" si="0" ref="G5:M5">G7+G9+G11+G13+G17+G20</f>
        <v>448.7</v>
      </c>
      <c r="H5" s="2">
        <f t="shared" si="0"/>
        <v>532.61</v>
      </c>
      <c r="I5" s="2">
        <f t="shared" si="0"/>
        <v>493.90999999999997</v>
      </c>
      <c r="J5" s="2">
        <f t="shared" si="0"/>
        <v>1987.7999999999997</v>
      </c>
      <c r="K5" s="2">
        <f t="shared" si="0"/>
        <v>1561.9569999999999</v>
      </c>
      <c r="L5" s="2">
        <f t="shared" si="0"/>
        <v>1781.8999999999999</v>
      </c>
      <c r="M5" s="2">
        <f t="shared" si="0"/>
        <v>1323.85</v>
      </c>
    </row>
    <row r="6" spans="2:13" ht="29.25">
      <c r="B6" s="3" t="s">
        <v>35</v>
      </c>
      <c r="C6" s="2">
        <f>C8+C10+C12+C14+C19+C21</f>
        <v>37</v>
      </c>
      <c r="D6" s="2">
        <f>D8+D10+D12+D14+D19+D21</f>
        <v>32</v>
      </c>
      <c r="E6" s="2">
        <f>E8+E12+E14+E19+E21</f>
        <v>48</v>
      </c>
      <c r="F6" s="2">
        <f>F8+F10+F12+F14+F19+F21</f>
        <v>84</v>
      </c>
      <c r="G6" s="2">
        <f aca="true" t="shared" si="1" ref="G6:M6">G8+G10+G12+G14+G19+G21</f>
        <v>35</v>
      </c>
      <c r="H6" s="2">
        <f t="shared" si="1"/>
        <v>34</v>
      </c>
      <c r="I6" s="2">
        <f t="shared" si="1"/>
        <v>41</v>
      </c>
      <c r="J6" s="2">
        <f t="shared" si="1"/>
        <v>94</v>
      </c>
      <c r="K6" s="2">
        <f t="shared" si="1"/>
        <v>87</v>
      </c>
      <c r="L6" s="2">
        <f t="shared" si="1"/>
        <v>90</v>
      </c>
      <c r="M6" s="2">
        <f t="shared" si="1"/>
        <v>75</v>
      </c>
    </row>
    <row r="7" spans="2:13" ht="44.25" customHeight="1">
      <c r="B7" s="3" t="s">
        <v>25</v>
      </c>
      <c r="C7" s="2">
        <v>79.42</v>
      </c>
      <c r="D7" s="2">
        <v>58.4</v>
      </c>
      <c r="E7" s="2">
        <v>88.46</v>
      </c>
      <c r="F7" s="2">
        <v>109.9</v>
      </c>
      <c r="G7" s="2">
        <v>62.5</v>
      </c>
      <c r="H7" s="2">
        <v>82.42</v>
      </c>
      <c r="I7" s="2">
        <v>83.99</v>
      </c>
      <c r="J7" s="2">
        <v>210.8</v>
      </c>
      <c r="K7" s="2">
        <v>152.585</v>
      </c>
      <c r="L7" s="2">
        <v>267.7</v>
      </c>
      <c r="M7" s="2">
        <v>170.07</v>
      </c>
    </row>
    <row r="8" spans="2:13" ht="50.25" customHeight="1">
      <c r="B8" s="3" t="s">
        <v>36</v>
      </c>
      <c r="C8" s="2">
        <v>3</v>
      </c>
      <c r="D8" s="2">
        <v>3</v>
      </c>
      <c r="E8" s="2">
        <v>4</v>
      </c>
      <c r="F8" s="2">
        <v>5</v>
      </c>
      <c r="G8" s="2">
        <v>3</v>
      </c>
      <c r="H8" s="2">
        <v>3</v>
      </c>
      <c r="I8" s="2">
        <v>5</v>
      </c>
      <c r="J8" s="2">
        <v>5</v>
      </c>
      <c r="K8" s="2">
        <v>5</v>
      </c>
      <c r="L8" s="2">
        <v>7</v>
      </c>
      <c r="M8" s="2">
        <v>5</v>
      </c>
    </row>
    <row r="9" spans="2:13" ht="48.75">
      <c r="B9" s="3" t="s">
        <v>37</v>
      </c>
      <c r="C9" s="2">
        <v>44.44</v>
      </c>
      <c r="D9" s="2">
        <v>15.7</v>
      </c>
      <c r="E9" s="2" t="s">
        <v>19</v>
      </c>
      <c r="F9" s="2"/>
      <c r="G9" s="2"/>
      <c r="H9" s="2"/>
      <c r="I9" s="2">
        <v>46.27</v>
      </c>
      <c r="J9" s="2">
        <v>490</v>
      </c>
      <c r="K9" s="2">
        <v>278.52</v>
      </c>
      <c r="L9" s="2">
        <v>190.5</v>
      </c>
      <c r="M9" s="2">
        <v>81.581</v>
      </c>
    </row>
    <row r="10" spans="2:13" ht="39">
      <c r="B10" s="3" t="s">
        <v>38</v>
      </c>
      <c r="C10" s="2">
        <v>2</v>
      </c>
      <c r="D10" s="2">
        <v>1</v>
      </c>
      <c r="E10" s="2" t="s">
        <v>19</v>
      </c>
      <c r="F10" s="2"/>
      <c r="G10" s="2"/>
      <c r="H10" s="2"/>
      <c r="I10" s="2">
        <v>3</v>
      </c>
      <c r="J10" s="2">
        <v>17</v>
      </c>
      <c r="K10" s="2">
        <v>11</v>
      </c>
      <c r="L10" s="2">
        <v>7</v>
      </c>
      <c r="M10" s="2">
        <v>3</v>
      </c>
    </row>
    <row r="11" spans="2:13" ht="41.25" customHeight="1">
      <c r="B11" s="3" t="s">
        <v>39</v>
      </c>
      <c r="C11" s="2">
        <v>82.37</v>
      </c>
      <c r="D11" s="2">
        <v>142.9</v>
      </c>
      <c r="E11" s="2">
        <v>242.36</v>
      </c>
      <c r="F11" s="2">
        <v>209.5</v>
      </c>
      <c r="G11" s="2">
        <v>51.5</v>
      </c>
      <c r="H11" s="2">
        <v>168.086</v>
      </c>
      <c r="I11" s="2">
        <v>61.16</v>
      </c>
      <c r="J11" s="2">
        <v>500.4</v>
      </c>
      <c r="K11" s="2">
        <v>464.733</v>
      </c>
      <c r="L11" s="2">
        <v>474.2</v>
      </c>
      <c r="M11" s="2">
        <v>263.842</v>
      </c>
    </row>
    <row r="12" spans="2:13" ht="39">
      <c r="B12" s="3" t="s">
        <v>40</v>
      </c>
      <c r="C12" s="2">
        <v>4</v>
      </c>
      <c r="D12" s="2">
        <v>8</v>
      </c>
      <c r="E12" s="2">
        <v>13</v>
      </c>
      <c r="F12" s="2">
        <v>11</v>
      </c>
      <c r="G12" s="2">
        <v>3</v>
      </c>
      <c r="H12" s="2">
        <v>8</v>
      </c>
      <c r="I12" s="2">
        <v>4</v>
      </c>
      <c r="J12" s="2">
        <v>19</v>
      </c>
      <c r="K12" s="2">
        <v>19</v>
      </c>
      <c r="L12" s="2">
        <v>19</v>
      </c>
      <c r="M12" s="2">
        <v>10</v>
      </c>
    </row>
    <row r="13" spans="2:13" ht="41.25" customHeight="1">
      <c r="B13" s="3" t="s">
        <v>41</v>
      </c>
      <c r="C13" s="1">
        <v>173.34</v>
      </c>
      <c r="D13" s="1">
        <v>144.7</v>
      </c>
      <c r="E13" s="1">
        <v>180.64</v>
      </c>
      <c r="F13" s="1">
        <v>603.4</v>
      </c>
      <c r="G13" s="1">
        <v>226.5</v>
      </c>
      <c r="H13" s="1">
        <v>117.014</v>
      </c>
      <c r="I13" s="1">
        <v>170.72</v>
      </c>
      <c r="J13" s="1">
        <v>360.8</v>
      </c>
      <c r="K13" s="1">
        <v>295.029</v>
      </c>
      <c r="L13" s="1">
        <v>559.1</v>
      </c>
      <c r="M13" s="1">
        <v>505.427</v>
      </c>
    </row>
    <row r="14" spans="2:13" ht="39.75" customHeight="1">
      <c r="B14" s="3" t="s">
        <v>42</v>
      </c>
      <c r="C14" s="1">
        <v>12</v>
      </c>
      <c r="D14" s="1">
        <v>5</v>
      </c>
      <c r="E14" s="1">
        <v>13</v>
      </c>
      <c r="F14" s="1">
        <v>34</v>
      </c>
      <c r="G14" s="1">
        <v>15</v>
      </c>
      <c r="H14" s="1">
        <v>5</v>
      </c>
      <c r="I14" s="1">
        <v>13</v>
      </c>
      <c r="J14" s="1">
        <v>18</v>
      </c>
      <c r="K14" s="1">
        <v>15</v>
      </c>
      <c r="L14" s="1">
        <v>26</v>
      </c>
      <c r="M14" s="1">
        <v>29</v>
      </c>
    </row>
    <row r="15" spans="2:13" ht="29.25">
      <c r="B15" s="3" t="s">
        <v>15</v>
      </c>
      <c r="C15" s="1">
        <v>50</v>
      </c>
      <c r="D15" s="1">
        <v>50</v>
      </c>
      <c r="E15" s="1" t="s">
        <v>19</v>
      </c>
      <c r="F15" s="1" t="s">
        <v>19</v>
      </c>
      <c r="G15" s="1" t="s">
        <v>19</v>
      </c>
      <c r="H15" s="1" t="s">
        <v>19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</row>
    <row r="16" spans="2:13" ht="29.25">
      <c r="B16" s="3" t="s">
        <v>16</v>
      </c>
      <c r="C16" s="1">
        <v>40</v>
      </c>
      <c r="D16" s="1">
        <v>40</v>
      </c>
      <c r="E16" s="1">
        <v>40</v>
      </c>
      <c r="F16" s="1">
        <v>40</v>
      </c>
      <c r="G16" s="1">
        <v>40</v>
      </c>
      <c r="H16" s="1">
        <v>40</v>
      </c>
      <c r="I16" s="1">
        <v>40</v>
      </c>
      <c r="J16" s="1">
        <v>40</v>
      </c>
      <c r="K16" s="1">
        <v>40</v>
      </c>
      <c r="L16" s="1">
        <v>40</v>
      </c>
      <c r="M16" s="1">
        <v>40</v>
      </c>
    </row>
    <row r="17" spans="2:13" ht="48.75" customHeight="1">
      <c r="B17" s="3" t="s">
        <v>43</v>
      </c>
      <c r="C17" s="1">
        <v>17.23</v>
      </c>
      <c r="D17" s="1">
        <v>36.3</v>
      </c>
      <c r="E17" s="1">
        <v>45.75</v>
      </c>
      <c r="F17" s="1">
        <v>90.2</v>
      </c>
      <c r="G17" s="1">
        <v>22.5</v>
      </c>
      <c r="H17" s="1">
        <v>57.96</v>
      </c>
      <c r="I17" s="1">
        <v>30.76</v>
      </c>
      <c r="J17" s="1">
        <v>149.8</v>
      </c>
      <c r="K17" s="1">
        <v>164.79</v>
      </c>
      <c r="L17" s="1">
        <v>69.3</v>
      </c>
      <c r="M17" s="1">
        <v>100.86</v>
      </c>
    </row>
    <row r="18" spans="2:13" ht="33.75" customHeight="1">
      <c r="B18" s="3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</row>
    <row r="19" spans="2:13" ht="37.5" customHeight="1">
      <c r="B19" s="3" t="s">
        <v>44</v>
      </c>
      <c r="C19" s="1">
        <v>2</v>
      </c>
      <c r="D19" s="1">
        <v>3</v>
      </c>
      <c r="E19" s="1">
        <v>4</v>
      </c>
      <c r="F19" s="1">
        <v>7</v>
      </c>
      <c r="G19" s="1">
        <v>2</v>
      </c>
      <c r="H19" s="1">
        <v>4</v>
      </c>
      <c r="I19" s="1">
        <v>3</v>
      </c>
      <c r="J19" s="1">
        <v>5</v>
      </c>
      <c r="K19" s="1">
        <v>8</v>
      </c>
      <c r="L19" s="1">
        <v>5</v>
      </c>
      <c r="M19" s="1">
        <v>6</v>
      </c>
    </row>
    <row r="20" spans="2:13" ht="48.75">
      <c r="B20" s="3" t="s">
        <v>45</v>
      </c>
      <c r="C20" s="1">
        <v>133.37</v>
      </c>
      <c r="D20" s="1">
        <v>108.1</v>
      </c>
      <c r="E20" s="1">
        <v>106.07</v>
      </c>
      <c r="F20" s="1">
        <v>190.1</v>
      </c>
      <c r="G20" s="1">
        <v>85.7</v>
      </c>
      <c r="H20" s="1">
        <v>107.13</v>
      </c>
      <c r="I20" s="1">
        <v>101.01</v>
      </c>
      <c r="J20" s="1">
        <v>276</v>
      </c>
      <c r="K20" s="1">
        <v>206.3</v>
      </c>
      <c r="L20" s="1">
        <v>221.1</v>
      </c>
      <c r="M20" s="1">
        <v>202.07</v>
      </c>
    </row>
    <row r="21" spans="2:13" ht="39">
      <c r="B21" s="3" t="s">
        <v>46</v>
      </c>
      <c r="C21" s="1">
        <v>14</v>
      </c>
      <c r="D21" s="1">
        <v>12</v>
      </c>
      <c r="E21" s="1">
        <v>14</v>
      </c>
      <c r="F21" s="1">
        <v>27</v>
      </c>
      <c r="G21" s="1">
        <v>12</v>
      </c>
      <c r="H21" s="1">
        <v>14</v>
      </c>
      <c r="I21" s="1">
        <v>13</v>
      </c>
      <c r="J21" s="1">
        <v>30</v>
      </c>
      <c r="K21" s="1">
        <v>29</v>
      </c>
      <c r="L21" s="1">
        <v>26</v>
      </c>
      <c r="M21" s="1">
        <v>22</v>
      </c>
    </row>
    <row r="22" spans="2:13" ht="38.25">
      <c r="B22" s="4" t="s">
        <v>47</v>
      </c>
      <c r="C22" s="1">
        <v>111.34</v>
      </c>
      <c r="D22" s="1">
        <v>98.9</v>
      </c>
      <c r="E22" s="1">
        <v>122.75</v>
      </c>
      <c r="F22" s="1">
        <v>164.3</v>
      </c>
      <c r="G22" s="1">
        <v>36.1</v>
      </c>
      <c r="H22" s="1">
        <v>66.57</v>
      </c>
      <c r="I22" s="1">
        <v>29.45</v>
      </c>
      <c r="J22" s="1">
        <v>617</v>
      </c>
      <c r="K22" s="1">
        <v>462.5</v>
      </c>
      <c r="L22" s="1">
        <v>598.3</v>
      </c>
      <c r="M22" s="1">
        <v>353.7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8.625" style="0" customWidth="1"/>
  </cols>
  <sheetData>
    <row r="1" ht="12.75">
      <c r="D1" t="s">
        <v>0</v>
      </c>
    </row>
    <row r="3" ht="12.75">
      <c r="B3" t="s">
        <v>49</v>
      </c>
    </row>
    <row r="4" spans="2:13" ht="12.75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ht="48" customHeight="1">
      <c r="B5" s="4" t="s">
        <v>34</v>
      </c>
      <c r="C5" s="2">
        <f>C7+C9+C11+C13+C17+C20</f>
        <v>441.25</v>
      </c>
      <c r="D5" s="2">
        <f>D7+D9+D11+D13+D17+D20</f>
        <v>405.70000000000005</v>
      </c>
      <c r="E5" s="2">
        <f>E7+E11+E13+E17+E20</f>
        <v>590.69</v>
      </c>
      <c r="F5" s="2">
        <f aca="true" t="shared" si="0" ref="F5:M5">F7+F9+F11+F13+F17+F20</f>
        <v>1090.7</v>
      </c>
      <c r="G5" s="2">
        <f t="shared" si="0"/>
        <v>398.6</v>
      </c>
      <c r="H5" s="2">
        <f t="shared" si="0"/>
        <v>494.476</v>
      </c>
      <c r="I5" s="2">
        <f t="shared" si="0"/>
        <v>467.24</v>
      </c>
      <c r="J5" s="2">
        <f t="shared" si="0"/>
        <v>1827.31</v>
      </c>
      <c r="K5" s="2">
        <f t="shared" si="0"/>
        <v>1844.6219999999998</v>
      </c>
      <c r="L5" s="2">
        <f t="shared" si="0"/>
        <v>1286.1</v>
      </c>
      <c r="M5" s="2">
        <f t="shared" si="0"/>
        <v>1226.03</v>
      </c>
    </row>
    <row r="6" spans="2:13" ht="29.25">
      <c r="B6" s="3" t="s">
        <v>35</v>
      </c>
      <c r="C6" s="2">
        <f>C8+C10+C12+C14+C19+C21</f>
        <v>37</v>
      </c>
      <c r="D6" s="2">
        <f>D8+D10+D12+D14+D19+D21</f>
        <v>32</v>
      </c>
      <c r="E6" s="2">
        <f>E8+E12+E14+E19+E21</f>
        <v>48</v>
      </c>
      <c r="F6" s="2">
        <f aca="true" t="shared" si="1" ref="F6:M6">F8+F10+F12+F14+F19+F21</f>
        <v>84</v>
      </c>
      <c r="G6" s="2">
        <f t="shared" si="1"/>
        <v>33</v>
      </c>
      <c r="H6" s="2">
        <f t="shared" si="1"/>
        <v>34</v>
      </c>
      <c r="I6" s="2">
        <f t="shared" si="1"/>
        <v>40</v>
      </c>
      <c r="J6" s="2">
        <f t="shared" si="1"/>
        <v>95</v>
      </c>
      <c r="K6" s="2">
        <f t="shared" si="1"/>
        <v>87</v>
      </c>
      <c r="L6" s="2">
        <f t="shared" si="1"/>
        <v>84</v>
      </c>
      <c r="M6" s="2">
        <f t="shared" si="1"/>
        <v>75</v>
      </c>
    </row>
    <row r="7" spans="2:13" ht="44.25" customHeight="1">
      <c r="B7" s="3" t="s">
        <v>25</v>
      </c>
      <c r="C7" s="2">
        <v>73.72</v>
      </c>
      <c r="D7" s="2">
        <v>51.3</v>
      </c>
      <c r="E7" s="2">
        <v>87.13</v>
      </c>
      <c r="F7" s="2">
        <v>102.4</v>
      </c>
      <c r="G7" s="2">
        <v>57.1</v>
      </c>
      <c r="H7" s="2">
        <v>71.222</v>
      </c>
      <c r="I7" s="2">
        <v>77.68</v>
      </c>
      <c r="J7" s="2">
        <v>221.51</v>
      </c>
      <c r="K7" s="2">
        <v>143.252</v>
      </c>
      <c r="L7" s="2">
        <v>206.4</v>
      </c>
      <c r="M7" s="2">
        <v>166.03</v>
      </c>
    </row>
    <row r="8" spans="2:13" ht="50.25" customHeight="1">
      <c r="B8" s="3" t="s">
        <v>36</v>
      </c>
      <c r="C8" s="2">
        <v>3</v>
      </c>
      <c r="D8" s="2">
        <v>3</v>
      </c>
      <c r="E8" s="2">
        <v>4</v>
      </c>
      <c r="F8" s="2">
        <v>5</v>
      </c>
      <c r="G8" s="2">
        <v>3</v>
      </c>
      <c r="H8" s="2">
        <v>3</v>
      </c>
      <c r="I8" s="2">
        <v>5</v>
      </c>
      <c r="J8" s="2">
        <v>5</v>
      </c>
      <c r="K8" s="2">
        <v>5</v>
      </c>
      <c r="L8" s="2">
        <v>7</v>
      </c>
      <c r="M8" s="2">
        <v>5</v>
      </c>
    </row>
    <row r="9" spans="2:13" ht="48.75">
      <c r="B9" s="3" t="s">
        <v>37</v>
      </c>
      <c r="C9" s="2">
        <v>52.45</v>
      </c>
      <c r="D9" s="2">
        <v>16.1</v>
      </c>
      <c r="E9" s="2"/>
      <c r="F9" s="2"/>
      <c r="G9" s="2"/>
      <c r="H9" s="2"/>
      <c r="I9" s="2">
        <v>41.72</v>
      </c>
      <c r="J9" s="2">
        <v>401</v>
      </c>
      <c r="K9" s="2">
        <v>450.2</v>
      </c>
      <c r="L9" s="2">
        <v>140.1</v>
      </c>
      <c r="M9" s="2">
        <v>79.65</v>
      </c>
    </row>
    <row r="10" spans="2:13" ht="39">
      <c r="B10" s="3" t="s">
        <v>38</v>
      </c>
      <c r="C10" s="2">
        <v>2</v>
      </c>
      <c r="D10" s="2">
        <v>1</v>
      </c>
      <c r="E10" s="2"/>
      <c r="F10" s="2"/>
      <c r="G10" s="2"/>
      <c r="H10" s="2"/>
      <c r="I10" s="2">
        <v>3</v>
      </c>
      <c r="J10" s="2">
        <v>18</v>
      </c>
      <c r="K10" s="2">
        <v>11</v>
      </c>
      <c r="L10" s="2">
        <v>7</v>
      </c>
      <c r="M10" s="2">
        <v>3</v>
      </c>
    </row>
    <row r="11" spans="2:13" ht="41.25" customHeight="1">
      <c r="B11" s="3" t="s">
        <v>39</v>
      </c>
      <c r="C11" s="2">
        <v>41.7</v>
      </c>
      <c r="D11" s="2">
        <v>146</v>
      </c>
      <c r="E11" s="2">
        <v>202.02</v>
      </c>
      <c r="F11" s="2">
        <v>205.1</v>
      </c>
      <c r="G11" s="2">
        <v>52.7</v>
      </c>
      <c r="H11" s="2">
        <v>197.585</v>
      </c>
      <c r="I11" s="2">
        <v>52.96</v>
      </c>
      <c r="J11" s="2">
        <v>390</v>
      </c>
      <c r="K11" s="2">
        <v>550.3</v>
      </c>
      <c r="L11" s="2">
        <v>337.4</v>
      </c>
      <c r="M11" s="2">
        <v>260.843</v>
      </c>
    </row>
    <row r="12" spans="2:13" ht="39">
      <c r="B12" s="3" t="s">
        <v>40</v>
      </c>
      <c r="C12" s="2">
        <v>2</v>
      </c>
      <c r="D12" s="2">
        <v>8</v>
      </c>
      <c r="E12" s="2">
        <v>14</v>
      </c>
      <c r="F12" s="2">
        <v>10</v>
      </c>
      <c r="G12" s="2">
        <v>3</v>
      </c>
      <c r="H12" s="2">
        <v>9</v>
      </c>
      <c r="I12" s="2">
        <v>4</v>
      </c>
      <c r="J12" s="2">
        <v>18</v>
      </c>
      <c r="K12" s="2">
        <v>19</v>
      </c>
      <c r="L12" s="2">
        <v>19</v>
      </c>
      <c r="M12" s="2">
        <v>10</v>
      </c>
    </row>
    <row r="13" spans="2:13" ht="41.25" customHeight="1">
      <c r="B13" s="3" t="s">
        <v>41</v>
      </c>
      <c r="C13" s="1">
        <v>177.91</v>
      </c>
      <c r="D13" s="1">
        <v>69.6</v>
      </c>
      <c r="E13" s="1">
        <v>180</v>
      </c>
      <c r="F13" s="1">
        <v>483.7</v>
      </c>
      <c r="G13" s="1">
        <v>177.7</v>
      </c>
      <c r="H13" s="1">
        <v>78.635</v>
      </c>
      <c r="I13" s="1">
        <v>175.53</v>
      </c>
      <c r="J13" s="1">
        <v>395.3</v>
      </c>
      <c r="K13" s="1">
        <v>354.7</v>
      </c>
      <c r="L13" s="1">
        <v>376.7</v>
      </c>
      <c r="M13" s="1">
        <v>420.707</v>
      </c>
    </row>
    <row r="14" spans="2:13" ht="39.75" customHeight="1">
      <c r="B14" s="3" t="s">
        <v>42</v>
      </c>
      <c r="C14" s="1">
        <v>14</v>
      </c>
      <c r="D14" s="1">
        <v>5</v>
      </c>
      <c r="E14" s="1">
        <v>13</v>
      </c>
      <c r="F14" s="1">
        <v>34</v>
      </c>
      <c r="G14" s="1">
        <v>13</v>
      </c>
      <c r="H14" s="1">
        <v>4</v>
      </c>
      <c r="I14" s="1">
        <v>13</v>
      </c>
      <c r="J14" s="1">
        <v>19</v>
      </c>
      <c r="K14" s="1">
        <v>15</v>
      </c>
      <c r="L14" s="1">
        <v>20</v>
      </c>
      <c r="M14" s="1">
        <v>29</v>
      </c>
    </row>
    <row r="15" spans="2:13" ht="29.25">
      <c r="B15" s="3" t="s">
        <v>15</v>
      </c>
      <c r="C15" s="1">
        <v>50</v>
      </c>
      <c r="D15" s="1">
        <v>50</v>
      </c>
      <c r="E15" s="1" t="s">
        <v>19</v>
      </c>
      <c r="F15" s="1" t="s">
        <v>19</v>
      </c>
      <c r="G15" s="1" t="s">
        <v>19</v>
      </c>
      <c r="H15" s="1" t="s">
        <v>19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</row>
    <row r="16" spans="2:13" ht="29.25">
      <c r="B16" s="3" t="s">
        <v>16</v>
      </c>
      <c r="C16" s="1">
        <v>40</v>
      </c>
      <c r="D16" s="1">
        <v>40</v>
      </c>
      <c r="E16" s="1">
        <v>40</v>
      </c>
      <c r="F16" s="1">
        <v>40</v>
      </c>
      <c r="G16" s="1">
        <v>40</v>
      </c>
      <c r="H16" s="1">
        <v>40</v>
      </c>
      <c r="I16" s="1">
        <v>40</v>
      </c>
      <c r="J16" s="1">
        <v>40</v>
      </c>
      <c r="K16" s="1">
        <v>40</v>
      </c>
      <c r="L16" s="1">
        <v>40</v>
      </c>
      <c r="M16" s="1">
        <v>40</v>
      </c>
    </row>
    <row r="17" spans="2:13" ht="48.75" customHeight="1">
      <c r="B17" s="3" t="s">
        <v>43</v>
      </c>
      <c r="C17" s="1">
        <v>23.24</v>
      </c>
      <c r="D17" s="1">
        <v>32.8</v>
      </c>
      <c r="E17" s="1">
        <v>43.56</v>
      </c>
      <c r="F17" s="1">
        <v>92.3</v>
      </c>
      <c r="G17" s="1">
        <v>44.6</v>
      </c>
      <c r="H17" s="1">
        <v>53.684</v>
      </c>
      <c r="I17" s="1">
        <v>26.69</v>
      </c>
      <c r="J17" s="1">
        <v>158.7</v>
      </c>
      <c r="K17" s="1">
        <v>59.87</v>
      </c>
      <c r="L17" s="1">
        <v>61</v>
      </c>
      <c r="M17" s="1">
        <v>98.73</v>
      </c>
    </row>
    <row r="18" spans="2:13" ht="33.75" customHeight="1">
      <c r="B18" s="3"/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9</v>
      </c>
      <c r="L18" s="2" t="s">
        <v>10</v>
      </c>
      <c r="M18" s="2" t="s">
        <v>11</v>
      </c>
    </row>
    <row r="19" spans="2:13" ht="37.5" customHeight="1">
      <c r="B19" s="3" t="s">
        <v>44</v>
      </c>
      <c r="C19" s="1">
        <v>2</v>
      </c>
      <c r="D19" s="1">
        <v>3</v>
      </c>
      <c r="E19" s="1">
        <v>5</v>
      </c>
      <c r="F19" s="1">
        <v>7</v>
      </c>
      <c r="G19" s="1">
        <v>4</v>
      </c>
      <c r="H19" s="1">
        <v>4</v>
      </c>
      <c r="I19" s="1">
        <v>3</v>
      </c>
      <c r="J19" s="1">
        <v>5</v>
      </c>
      <c r="K19" s="1">
        <v>8</v>
      </c>
      <c r="L19" s="1">
        <v>5</v>
      </c>
      <c r="M19" s="1">
        <v>6</v>
      </c>
    </row>
    <row r="20" spans="2:13" ht="48.75">
      <c r="B20" s="3" t="s">
        <v>45</v>
      </c>
      <c r="C20" s="1">
        <v>72.23</v>
      </c>
      <c r="D20" s="1">
        <v>89.9</v>
      </c>
      <c r="E20" s="1">
        <v>77.98</v>
      </c>
      <c r="F20" s="1">
        <v>207.2</v>
      </c>
      <c r="G20" s="1">
        <v>66.5</v>
      </c>
      <c r="H20" s="1">
        <v>93.35</v>
      </c>
      <c r="I20" s="1">
        <v>92.66</v>
      </c>
      <c r="J20" s="1">
        <v>260.8</v>
      </c>
      <c r="K20" s="1">
        <v>286.3</v>
      </c>
      <c r="L20" s="1">
        <v>164.5</v>
      </c>
      <c r="M20" s="1">
        <v>200.07</v>
      </c>
    </row>
    <row r="21" spans="2:13" ht="39">
      <c r="B21" s="3" t="s">
        <v>46</v>
      </c>
      <c r="C21" s="1">
        <v>14</v>
      </c>
      <c r="D21" s="1">
        <v>12</v>
      </c>
      <c r="E21" s="1">
        <v>12</v>
      </c>
      <c r="F21" s="1">
        <v>28</v>
      </c>
      <c r="G21" s="1">
        <v>10</v>
      </c>
      <c r="H21" s="1">
        <v>14</v>
      </c>
      <c r="I21" s="1">
        <v>12</v>
      </c>
      <c r="J21" s="1">
        <v>30</v>
      </c>
      <c r="K21" s="1">
        <v>29</v>
      </c>
      <c r="L21" s="1">
        <v>26</v>
      </c>
      <c r="M21" s="1">
        <v>22</v>
      </c>
    </row>
    <row r="22" spans="2:13" ht="38.25">
      <c r="B22" s="4" t="s">
        <v>47</v>
      </c>
      <c r="C22" s="1">
        <v>40.31</v>
      </c>
      <c r="D22" s="1">
        <v>42.1</v>
      </c>
      <c r="E22" s="1">
        <v>39.27</v>
      </c>
      <c r="F22" s="1">
        <v>21.3</v>
      </c>
      <c r="G22" s="1">
        <v>39.1</v>
      </c>
      <c r="H22" s="1">
        <v>17.88</v>
      </c>
      <c r="I22" s="1">
        <v>22.39</v>
      </c>
      <c r="J22" s="1">
        <v>187.4</v>
      </c>
      <c r="K22" s="1">
        <v>334.4</v>
      </c>
      <c r="L22" s="1">
        <v>120.3</v>
      </c>
      <c r="M22" s="1">
        <v>89.85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гуо</dc:creator>
  <cp:keywords/>
  <dc:description/>
  <cp:lastModifiedBy>гуо</cp:lastModifiedBy>
  <cp:lastPrinted>2012-07-09T02:51:21Z</cp:lastPrinted>
  <dcterms:created xsi:type="dcterms:W3CDTF">2011-10-13T04:31:00Z</dcterms:created>
  <dcterms:modified xsi:type="dcterms:W3CDTF">2012-07-09T02:51:43Z</dcterms:modified>
  <cp:category/>
  <cp:version/>
  <cp:contentType/>
  <cp:contentStatus/>
</cp:coreProperties>
</file>